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8085" yWindow="-165" windowWidth="11355" windowHeight="7905"/>
  </bookViews>
  <sheets>
    <sheet name="Тариф ВИТЭК" sheetId="1" r:id="rId1"/>
    <sheet name="Моб отд" sheetId="4" state="hidden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19" i="4" l="1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B10" i="4"/>
  <c r="A10" i="4"/>
  <c r="B9" i="4"/>
  <c r="A9" i="4"/>
  <c r="B8" i="4"/>
  <c r="A8" i="4"/>
  <c r="B7" i="4"/>
  <c r="A7" i="4"/>
  <c r="B6" i="4"/>
  <c r="A6" i="4"/>
  <c r="B5" i="4"/>
  <c r="A5" i="4"/>
  <c r="B4" i="4"/>
  <c r="A4" i="4"/>
  <c r="B3" i="4"/>
  <c r="A3" i="4"/>
</calcChain>
</file>

<file path=xl/sharedStrings.xml><?xml version="1.0" encoding="utf-8"?>
<sst xmlns="http://schemas.openxmlformats.org/spreadsheetml/2006/main" count="155" uniqueCount="40">
  <si>
    <t>Конверт</t>
  </si>
  <si>
    <t>ме менее!</t>
  </si>
  <si>
    <t>груз</t>
  </si>
  <si>
    <t>кг</t>
  </si>
  <si>
    <t>м3</t>
  </si>
  <si>
    <t>до</t>
  </si>
  <si>
    <t>Луганск</t>
  </si>
  <si>
    <t xml:space="preserve">Города </t>
  </si>
  <si>
    <t>Выдаются на отделении. На адрес клиента доставка возможна ( за доп плату получателем). В зоны обстрелов доставка  не производится.</t>
  </si>
  <si>
    <t xml:space="preserve">Донецк </t>
  </si>
  <si>
    <t>Виды услуг: Мобильное отделение</t>
  </si>
  <si>
    <t>Сроки дн</t>
  </si>
  <si>
    <t>До 10 кг/
до 0,04 м3</t>
  </si>
  <si>
    <t>Более 10кг/до 0,04м3</t>
  </si>
  <si>
    <t>Груз до 100 кг/ 0,5м3</t>
  </si>
  <si>
    <t>Груз до 200 кг/ 1 м3</t>
  </si>
  <si>
    <t>Груз до 600 кг/ 3 м3</t>
  </si>
  <si>
    <t>Груз до 1000 кг/ 5 м3</t>
  </si>
  <si>
    <t>Груз до 2000 кг/ 10 м3</t>
  </si>
  <si>
    <t>Груз до 3000 кг/ 20 м3</t>
  </si>
  <si>
    <t>Груз более 3000 кг/ 20 м3</t>
  </si>
  <si>
    <t>мин</t>
  </si>
  <si>
    <t xml:space="preserve"> Макеевка, </t>
  </si>
  <si>
    <t xml:space="preserve">Горловка/ Енакиево/ </t>
  </si>
  <si>
    <t>Шахтерск/ Снежное / Кр Луч</t>
  </si>
  <si>
    <t>Стаханова/ Алчевск</t>
  </si>
  <si>
    <t xml:space="preserve">Мариуполь  </t>
  </si>
  <si>
    <t xml:space="preserve">Бердянск </t>
  </si>
  <si>
    <t>Мелитолполь</t>
  </si>
  <si>
    <t xml:space="preserve">С отделения не выдаются. Доставляются на адрес получателя.  Или выдача с терминала Макеевка.В зоны обстрелов не производится доставка. </t>
  </si>
  <si>
    <t>м2</t>
  </si>
  <si>
    <t>Прием на отделении. С адреса клиента забор возможен ( за доп плату отправителем). В зонах обстрелов забор  не производится.</t>
  </si>
  <si>
    <t xml:space="preserve">С отделения не принимается. Забор с адреса оправителя.  Или прием на терминале Макеевка. В зонах обстрелов не производится забор. </t>
  </si>
  <si>
    <t>из</t>
  </si>
  <si>
    <t xml:space="preserve">Из Ростова-на-Дону </t>
  </si>
  <si>
    <t>в города</t>
  </si>
  <si>
    <t xml:space="preserve">В Ростова-на-Дону </t>
  </si>
  <si>
    <t>из городов</t>
  </si>
  <si>
    <t>Доплата за доставку до двери/забор</t>
  </si>
  <si>
    <t xml:space="preserve">в городах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</si>
</sst>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13" fillId="0" borderId="0"/>
    <xf numFmtId="0" fontId="14" fillId="0" borderId="0"/>
    <xf numFmtId="0" fontId="2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7" fillId="0" borderId="0" xfId="0" applyFont="1"/>
    <xf numFmtId="0" fontId="9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1" fillId="0" borderId="0" xfId="0" applyFont="1"/>
    <xf numFmtId="0" fontId="0" fillId="0" borderId="0" xfId="0"/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3" fontId="8" fillId="3" borderId="1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8" fillId="2" borderId="7" xfId="0" applyNumberFormat="1" applyFont="1" applyFill="1" applyBorder="1" applyAlignment="1">
      <alignment horizontal="center" vertical="center" wrapText="1"/>
    </xf>
    <xf numFmtId="1" fontId="8" fillId="3" borderId="7" xfId="0" applyNumberFormat="1" applyFont="1" applyFill="1" applyBorder="1" applyAlignment="1">
      <alignment horizontal="center" vertical="center" wrapText="1"/>
    </xf>
    <xf numFmtId="1" fontId="8" fillId="4" borderId="7" xfId="0" applyNumberFormat="1" applyFont="1" applyFill="1" applyBorder="1" applyAlignment="1">
      <alignment horizontal="center" vertical="center" wrapText="1"/>
    </xf>
    <xf numFmtId="1" fontId="8" fillId="5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1" fontId="0" fillId="2" borderId="7" xfId="0" applyNumberFormat="1" applyFill="1" applyBorder="1"/>
    <xf numFmtId="1" fontId="18" fillId="0" borderId="7" xfId="0" applyNumberFormat="1" applyFont="1" applyBorder="1" applyAlignment="1">
      <alignment horizontal="center"/>
    </xf>
    <xf numFmtId="1" fontId="19" fillId="2" borderId="7" xfId="0" applyNumberFormat="1" applyFont="1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8" fillId="5" borderId="7" xfId="0" applyNumberFormat="1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64" fontId="18" fillId="0" borderId="7" xfId="0" applyNumberFormat="1" applyFont="1" applyBorder="1" applyAlignment="1">
      <alignment horizontal="center"/>
    </xf>
    <xf numFmtId="3" fontId="18" fillId="0" borderId="7" xfId="0" applyNumberFormat="1" applyFont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27" fillId="0" borderId="9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</cellXfs>
  <cellStyles count="7">
    <cellStyle name="Excel Built-in Normal" xfId="3"/>
    <cellStyle name="Обычный" xfId="0" builtinId="0"/>
    <cellStyle name="Обычный 103" xfId="6"/>
    <cellStyle name="Обычный 2" xfId="2"/>
    <cellStyle name="Обычный 2 2" xfId="5"/>
    <cellStyle name="Обычный 3" xfId="1"/>
    <cellStyle name="Обычный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6;/2%20-%20&#1057;&#1090;&#1072;&#1085;&#1076;&#1072;&#1088;&#1090;&#1099;%20&#1053;&#1055;%20&#1080;%20&#1055;&#1087;&#1053;/4%20-&#1058;&#1072;&#1088;&#1080;&#1092;&#1080;&#1082;&#1072;&#1090;&#1086;&#1088;&#1099;%20&#1080;%20&#1050;&#1072;&#1083;&#1100;&#1082;&#1091;&#1083;&#1103;&#1090;&#1086;&#1088;&#1099;/&#1058;&#1040;&#1056;&#1048;&#1060;%202024%20&#1084;&#1072;&#1088;&#1090;/14-%20&#1058;&#1040;&#1056;&#1048;&#1060;%20&#1055;&#1040;&#1056;&#1058;&#1053;&#1045;&#1056;&#1040;&#1052;%20&#1090;&#1077;&#1082;&#1091;&#1097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тнерский Тариф НП"/>
      <sheetName val="сравнение"/>
      <sheetName val="Процент"/>
      <sheetName val="До двери- Забор"/>
      <sheetName val="ИЗ-В РСТ Моб обсл "/>
    </sheetNames>
    <sheetDataSet>
      <sheetData sheetId="0">
        <row r="12">
          <cell r="B12" t="str">
            <v xml:space="preserve"> Макеевка, </v>
          </cell>
        </row>
      </sheetData>
      <sheetData sheetId="1"/>
      <sheetData sheetId="2"/>
      <sheetData sheetId="3"/>
      <sheetData sheetId="4">
        <row r="4">
          <cell r="A4" t="str">
            <v>Ростов-на-Дону</v>
          </cell>
          <cell r="B4" t="str">
            <v xml:space="preserve"> Нижняя Крынка , Харцызск Зугрес,  Иловайск</v>
          </cell>
        </row>
        <row r="5">
          <cell r="A5" t="str">
            <v>Ростов-на-Дону</v>
          </cell>
          <cell r="B5" t="str">
            <v xml:space="preserve"> Кутейниково , Амвросиевка</v>
          </cell>
        </row>
        <row r="6">
          <cell r="A6" t="str">
            <v>Ростов-на-Дону</v>
          </cell>
          <cell r="B6" t="str">
            <v>Старобешево  Волноваха Моспино, Докучаевск</v>
          </cell>
        </row>
        <row r="7">
          <cell r="A7" t="str">
            <v>Ростов-на-Дону</v>
          </cell>
          <cell r="B7" t="str">
            <v>Кировское, Ждановка</v>
          </cell>
        </row>
        <row r="8">
          <cell r="A8" t="str">
            <v>Ростов-на-Дону</v>
          </cell>
          <cell r="B8" t="str">
            <v>Дебальцево, Углегорск</v>
          </cell>
        </row>
        <row r="9">
          <cell r="A9" t="str">
            <v>Ростов-на-Дону</v>
          </cell>
          <cell r="B9" t="str">
            <v xml:space="preserve"> Лутугино Юбилейное, Перевальск, </v>
          </cell>
        </row>
        <row r="10">
          <cell r="A10" t="str">
            <v>Ростов-на-Дону</v>
          </cell>
          <cell r="B10" t="str">
            <v xml:space="preserve">Брянка,  Кировск Первомайск </v>
          </cell>
        </row>
        <row r="11">
          <cell r="A11" t="str">
            <v>Ростов-на-Дону</v>
          </cell>
          <cell r="B11" t="str">
            <v>Северодонецк, Старобельск</v>
          </cell>
        </row>
        <row r="12">
          <cell r="A12" t="str">
            <v>Ростов-на-Дону</v>
          </cell>
          <cell r="B12" t="str">
            <v>Краснодон, Малогвардейск</v>
          </cell>
        </row>
        <row r="13">
          <cell r="A13" t="str">
            <v>Ростов-на-Дону</v>
          </cell>
          <cell r="B13" t="str">
            <v xml:space="preserve"> Торез</v>
          </cell>
        </row>
        <row r="14">
          <cell r="A14" t="str">
            <v>Ростов-на-Дону</v>
          </cell>
          <cell r="B14" t="str">
            <v>Свердловск   Антрацит  Ровеньки</v>
          </cell>
        </row>
        <row r="15">
          <cell r="A15" t="str">
            <v>Ростов-на-Дону</v>
          </cell>
          <cell r="B15" t="str">
            <v>Сартана, Мангуш</v>
          </cell>
        </row>
        <row r="16">
          <cell r="A16" t="str">
            <v>Ростов-на-Дону</v>
          </cell>
          <cell r="B16" t="str">
            <v>Мелекино, Ялта Азов, Урзуф Володарское,</v>
          </cell>
        </row>
        <row r="17">
          <cell r="A17" t="str">
            <v>Ростов-на-Дону</v>
          </cell>
          <cell r="B17" t="str">
            <v xml:space="preserve"> Новоазовск,</v>
          </cell>
        </row>
        <row r="18">
          <cell r="A18" t="str">
            <v>Ростов-на-Дону</v>
          </cell>
          <cell r="B18" t="str">
            <v xml:space="preserve"> Приморск, Приазовское, Чонгар,</v>
          </cell>
        </row>
        <row r="19">
          <cell r="A19" t="str">
            <v>Ростов-на-Дону</v>
          </cell>
          <cell r="B19" t="str">
            <v xml:space="preserve"> Новоалексеевка,  Гениченск, Кириловка, Новотроицкое</v>
          </cell>
        </row>
        <row r="20">
          <cell r="A20" t="str">
            <v>Ростов-на-Дону</v>
          </cell>
          <cell r="B20" t="str">
            <v>Нижн Серегозы, Скадовск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14" zoomScale="60" zoomScaleNormal="60" workbookViewId="0">
      <selection activeCell="A34" sqref="A34"/>
    </sheetView>
  </sheetViews>
  <sheetFormatPr defaultRowHeight="15" x14ac:dyDescent="0.25"/>
  <cols>
    <col min="1" max="1" width="42.28515625" style="10" customWidth="1"/>
    <col min="2" max="2" width="13.7109375" style="19" customWidth="1"/>
    <col min="3" max="3" width="14.28515625" style="19" customWidth="1"/>
    <col min="4" max="4" width="15.140625" style="19" customWidth="1"/>
    <col min="5" max="6" width="13.7109375" style="19" customWidth="1"/>
    <col min="7" max="7" width="9.140625" style="5" bestFit="1" customWidth="1"/>
    <col min="8" max="9" width="13.7109375" style="6" customWidth="1"/>
    <col min="10" max="17" width="13.7109375" style="10" customWidth="1"/>
    <col min="18" max="19" width="14" style="10" customWidth="1"/>
    <col min="20" max="16384" width="9.140625" style="10"/>
  </cols>
  <sheetData>
    <row r="1" spans="1:21" ht="39.75" customHeight="1" thickBot="1" x14ac:dyDescent="0.3">
      <c r="B1" s="10"/>
      <c r="C1" s="10"/>
      <c r="D1" s="10"/>
      <c r="E1" s="10"/>
      <c r="F1" s="10"/>
      <c r="G1" s="10"/>
      <c r="H1" s="10"/>
      <c r="I1" s="10"/>
    </row>
    <row r="2" spans="1:21" ht="48" thickBot="1" x14ac:dyDescent="0.3">
      <c r="A2" s="70" t="s">
        <v>34</v>
      </c>
      <c r="B2" s="42" t="s">
        <v>11</v>
      </c>
      <c r="C2" s="36" t="s">
        <v>0</v>
      </c>
      <c r="D2" s="37" t="s">
        <v>12</v>
      </c>
      <c r="E2" s="37" t="s">
        <v>13</v>
      </c>
      <c r="F2" s="47" t="s">
        <v>14</v>
      </c>
      <c r="G2" s="48"/>
      <c r="H2" s="49"/>
      <c r="I2" s="50" t="s">
        <v>15</v>
      </c>
      <c r="J2" s="51"/>
      <c r="K2" s="52" t="s">
        <v>16</v>
      </c>
      <c r="L2" s="51"/>
      <c r="M2" s="52" t="s">
        <v>17</v>
      </c>
      <c r="N2" s="53"/>
      <c r="O2" s="50" t="s">
        <v>18</v>
      </c>
      <c r="P2" s="53"/>
      <c r="Q2" s="50" t="s">
        <v>19</v>
      </c>
      <c r="R2" s="53"/>
      <c r="S2" s="50" t="s">
        <v>20</v>
      </c>
      <c r="T2" s="53"/>
    </row>
    <row r="3" spans="1:21" ht="23.25" customHeight="1" thickBot="1" x14ac:dyDescent="0.4">
      <c r="A3" s="71" t="s">
        <v>35</v>
      </c>
      <c r="B3" s="41" t="s">
        <v>5</v>
      </c>
      <c r="C3" s="11" t="s">
        <v>2</v>
      </c>
      <c r="D3" s="24" t="s">
        <v>2</v>
      </c>
      <c r="E3" s="24" t="s">
        <v>2</v>
      </c>
      <c r="F3" s="24" t="s">
        <v>21</v>
      </c>
      <c r="G3" s="26" t="s">
        <v>3</v>
      </c>
      <c r="H3" s="26" t="s">
        <v>4</v>
      </c>
      <c r="I3" s="26" t="s">
        <v>3</v>
      </c>
      <c r="J3" s="26" t="s">
        <v>4</v>
      </c>
      <c r="K3" s="12" t="s">
        <v>3</v>
      </c>
      <c r="L3" s="13" t="s">
        <v>4</v>
      </c>
      <c r="M3" s="14" t="s">
        <v>3</v>
      </c>
      <c r="N3" s="14" t="s">
        <v>4</v>
      </c>
      <c r="O3" s="14" t="s">
        <v>3</v>
      </c>
      <c r="P3" s="15" t="s">
        <v>4</v>
      </c>
      <c r="Q3" s="14" t="s">
        <v>3</v>
      </c>
      <c r="R3" s="15" t="s">
        <v>4</v>
      </c>
      <c r="S3" s="14" t="s">
        <v>3</v>
      </c>
      <c r="T3" s="15" t="s">
        <v>4</v>
      </c>
    </row>
    <row r="4" spans="1:21" s="9" customFormat="1" ht="23.25" customHeight="1" x14ac:dyDescent="0.25">
      <c r="A4" s="35" t="s">
        <v>22</v>
      </c>
      <c r="B4" s="39">
        <v>1</v>
      </c>
      <c r="C4" s="28">
        <v>500</v>
      </c>
      <c r="D4" s="28">
        <v>1000</v>
      </c>
      <c r="E4" s="16">
        <v>1000</v>
      </c>
      <c r="F4" s="27">
        <v>1000</v>
      </c>
      <c r="G4" s="16">
        <v>22</v>
      </c>
      <c r="H4" s="21">
        <v>5500</v>
      </c>
      <c r="I4" s="20">
        <v>20</v>
      </c>
      <c r="J4" s="20">
        <v>5000</v>
      </c>
      <c r="K4" s="20">
        <v>20</v>
      </c>
      <c r="L4" s="20">
        <v>5000</v>
      </c>
      <c r="M4" s="17">
        <v>20</v>
      </c>
      <c r="N4" s="21">
        <v>5000</v>
      </c>
      <c r="O4" s="22">
        <v>20</v>
      </c>
      <c r="P4" s="22">
        <v>5000</v>
      </c>
      <c r="Q4" s="23">
        <v>20</v>
      </c>
      <c r="R4" s="23">
        <v>5000</v>
      </c>
      <c r="S4" s="38">
        <v>18</v>
      </c>
      <c r="T4" s="23">
        <v>4500</v>
      </c>
    </row>
    <row r="5" spans="1:21" s="1" customFormat="1" ht="23.25" x14ac:dyDescent="0.35">
      <c r="A5" s="35" t="s">
        <v>9</v>
      </c>
      <c r="B5" s="39">
        <v>2</v>
      </c>
      <c r="C5" s="28">
        <v>500</v>
      </c>
      <c r="D5" s="28">
        <v>1000</v>
      </c>
      <c r="E5" s="16">
        <v>1000</v>
      </c>
      <c r="F5" s="27">
        <v>1000</v>
      </c>
      <c r="G5" s="16">
        <v>22</v>
      </c>
      <c r="H5" s="21">
        <v>5500</v>
      </c>
      <c r="I5" s="20">
        <v>20</v>
      </c>
      <c r="J5" s="20">
        <v>5000</v>
      </c>
      <c r="K5" s="20">
        <v>20</v>
      </c>
      <c r="L5" s="20">
        <v>5000</v>
      </c>
      <c r="M5" s="17">
        <v>20</v>
      </c>
      <c r="N5" s="21">
        <v>5000</v>
      </c>
      <c r="O5" s="22">
        <v>20</v>
      </c>
      <c r="P5" s="22">
        <v>5000</v>
      </c>
      <c r="Q5" s="23">
        <v>20</v>
      </c>
      <c r="R5" s="23">
        <v>5000</v>
      </c>
      <c r="S5" s="38">
        <v>18</v>
      </c>
      <c r="T5" s="23">
        <v>4500</v>
      </c>
    </row>
    <row r="6" spans="1:21" s="7" customFormat="1" ht="23.25" x14ac:dyDescent="0.35">
      <c r="A6" s="35" t="s">
        <v>23</v>
      </c>
      <c r="B6" s="39">
        <v>3</v>
      </c>
      <c r="C6" s="28">
        <v>500</v>
      </c>
      <c r="D6" s="28">
        <v>1000</v>
      </c>
      <c r="E6" s="16">
        <v>1000</v>
      </c>
      <c r="F6" s="27">
        <v>1000</v>
      </c>
      <c r="G6" s="16">
        <v>25</v>
      </c>
      <c r="H6" s="21">
        <v>6250</v>
      </c>
      <c r="I6" s="20">
        <v>22</v>
      </c>
      <c r="J6" s="20">
        <v>5500</v>
      </c>
      <c r="K6" s="20">
        <v>22</v>
      </c>
      <c r="L6" s="20">
        <v>5500</v>
      </c>
      <c r="M6" s="17">
        <v>22</v>
      </c>
      <c r="N6" s="21">
        <v>5500</v>
      </c>
      <c r="O6" s="22">
        <v>22</v>
      </c>
      <c r="P6" s="22">
        <v>5500</v>
      </c>
      <c r="Q6" s="23">
        <v>20</v>
      </c>
      <c r="R6" s="23">
        <v>5000</v>
      </c>
      <c r="S6" s="38">
        <v>18</v>
      </c>
      <c r="T6" s="23">
        <v>4500</v>
      </c>
    </row>
    <row r="7" spans="1:21" s="8" customFormat="1" ht="26.25" x14ac:dyDescent="0.4">
      <c r="A7" s="35" t="s">
        <v>24</v>
      </c>
      <c r="B7" s="39">
        <v>4</v>
      </c>
      <c r="C7" s="28">
        <v>500</v>
      </c>
      <c r="D7" s="28">
        <v>1000</v>
      </c>
      <c r="E7" s="16">
        <v>1000</v>
      </c>
      <c r="F7" s="27">
        <v>1000</v>
      </c>
      <c r="G7" s="16">
        <v>25</v>
      </c>
      <c r="H7" s="21">
        <v>6250</v>
      </c>
      <c r="I7" s="20">
        <v>22</v>
      </c>
      <c r="J7" s="20">
        <v>5500</v>
      </c>
      <c r="K7" s="20">
        <v>22</v>
      </c>
      <c r="L7" s="20">
        <v>5500</v>
      </c>
      <c r="M7" s="17">
        <v>22</v>
      </c>
      <c r="N7" s="21">
        <v>5500</v>
      </c>
      <c r="O7" s="22">
        <v>22</v>
      </c>
      <c r="P7" s="22">
        <v>5500</v>
      </c>
      <c r="Q7" s="23">
        <v>20</v>
      </c>
      <c r="R7" s="23">
        <v>5000</v>
      </c>
      <c r="S7" s="38">
        <v>18</v>
      </c>
      <c r="T7" s="23">
        <v>4500</v>
      </c>
    </row>
    <row r="8" spans="1:21" s="2" customFormat="1" ht="26.25" x14ac:dyDescent="0.4">
      <c r="A8" s="35" t="s">
        <v>6</v>
      </c>
      <c r="B8" s="39">
        <v>3</v>
      </c>
      <c r="C8" s="28">
        <v>500</v>
      </c>
      <c r="D8" s="28">
        <v>1000</v>
      </c>
      <c r="E8" s="16">
        <v>1000</v>
      </c>
      <c r="F8" s="27">
        <v>1000</v>
      </c>
      <c r="G8" s="16">
        <v>22</v>
      </c>
      <c r="H8" s="21">
        <v>5500</v>
      </c>
      <c r="I8" s="20">
        <v>21</v>
      </c>
      <c r="J8" s="20">
        <v>5250</v>
      </c>
      <c r="K8" s="20">
        <v>21</v>
      </c>
      <c r="L8" s="20">
        <v>5250</v>
      </c>
      <c r="M8" s="17">
        <v>20</v>
      </c>
      <c r="N8" s="21">
        <v>5000</v>
      </c>
      <c r="O8" s="22">
        <v>20</v>
      </c>
      <c r="P8" s="22">
        <v>5000</v>
      </c>
      <c r="Q8" s="23">
        <v>20</v>
      </c>
      <c r="R8" s="23">
        <v>5000</v>
      </c>
      <c r="S8" s="38">
        <v>18</v>
      </c>
      <c r="T8" s="23">
        <v>4500</v>
      </c>
    </row>
    <row r="9" spans="1:21" s="2" customFormat="1" ht="26.25" x14ac:dyDescent="0.4">
      <c r="A9" s="35" t="s">
        <v>25</v>
      </c>
      <c r="B9" s="39">
        <v>4</v>
      </c>
      <c r="C9" s="28">
        <v>500</v>
      </c>
      <c r="D9" s="28">
        <v>1000</v>
      </c>
      <c r="E9" s="16">
        <v>1000</v>
      </c>
      <c r="F9" s="27">
        <v>1000</v>
      </c>
      <c r="G9" s="16">
        <v>25</v>
      </c>
      <c r="H9" s="21">
        <v>6250</v>
      </c>
      <c r="I9" s="20">
        <v>21</v>
      </c>
      <c r="J9" s="20">
        <v>5250</v>
      </c>
      <c r="K9" s="20">
        <v>21</v>
      </c>
      <c r="L9" s="20">
        <v>5250</v>
      </c>
      <c r="M9" s="17">
        <v>20</v>
      </c>
      <c r="N9" s="21">
        <v>5000</v>
      </c>
      <c r="O9" s="22">
        <v>20</v>
      </c>
      <c r="P9" s="22">
        <v>5000</v>
      </c>
      <c r="Q9" s="23">
        <v>20</v>
      </c>
      <c r="R9" s="23">
        <v>5000</v>
      </c>
      <c r="S9" s="38">
        <v>18</v>
      </c>
      <c r="T9" s="23">
        <v>4500</v>
      </c>
    </row>
    <row r="10" spans="1:21" s="1" customFormat="1" ht="23.25" x14ac:dyDescent="0.35">
      <c r="A10" s="35" t="s">
        <v>26</v>
      </c>
      <c r="B10" s="39">
        <v>3</v>
      </c>
      <c r="C10" s="28">
        <v>500</v>
      </c>
      <c r="D10" s="28">
        <v>1000</v>
      </c>
      <c r="E10" s="16">
        <v>1000</v>
      </c>
      <c r="F10" s="27">
        <v>1000</v>
      </c>
      <c r="G10" s="16">
        <v>22</v>
      </c>
      <c r="H10" s="21">
        <v>5500</v>
      </c>
      <c r="I10" s="20">
        <v>21</v>
      </c>
      <c r="J10" s="20">
        <v>5250</v>
      </c>
      <c r="K10" s="20">
        <v>21</v>
      </c>
      <c r="L10" s="20">
        <v>5250</v>
      </c>
      <c r="M10" s="17">
        <v>20</v>
      </c>
      <c r="N10" s="21">
        <v>5000</v>
      </c>
      <c r="O10" s="22">
        <v>20</v>
      </c>
      <c r="P10" s="22">
        <v>5000</v>
      </c>
      <c r="Q10" s="23">
        <v>20</v>
      </c>
      <c r="R10" s="23">
        <v>5000</v>
      </c>
      <c r="S10" s="38">
        <v>18</v>
      </c>
      <c r="T10" s="23">
        <v>4500</v>
      </c>
    </row>
    <row r="11" spans="1:21" ht="45.75" customHeight="1" x14ac:dyDescent="0.25">
      <c r="A11" s="35" t="s">
        <v>27</v>
      </c>
      <c r="B11" s="39">
        <v>10</v>
      </c>
      <c r="C11" s="28">
        <v>800</v>
      </c>
      <c r="D11" s="28">
        <v>1800</v>
      </c>
      <c r="E11" s="16">
        <v>1800</v>
      </c>
      <c r="F11" s="27">
        <v>1800</v>
      </c>
      <c r="G11" s="16">
        <v>29</v>
      </c>
      <c r="H11" s="21">
        <v>7250</v>
      </c>
      <c r="I11" s="20">
        <v>27</v>
      </c>
      <c r="J11" s="20">
        <v>6750</v>
      </c>
      <c r="K11" s="20">
        <v>27</v>
      </c>
      <c r="L11" s="20">
        <v>6750</v>
      </c>
      <c r="M11" s="17">
        <v>25</v>
      </c>
      <c r="N11" s="21">
        <v>6250</v>
      </c>
      <c r="O11" s="22">
        <v>25</v>
      </c>
      <c r="P11" s="22">
        <v>6250</v>
      </c>
      <c r="Q11" s="23">
        <v>25</v>
      </c>
      <c r="R11" s="23">
        <v>6250</v>
      </c>
      <c r="S11" s="38">
        <v>23</v>
      </c>
      <c r="T11" s="23">
        <v>5750</v>
      </c>
    </row>
    <row r="12" spans="1:21" ht="24" thickBot="1" x14ac:dyDescent="0.3">
      <c r="A12" s="35" t="s">
        <v>28</v>
      </c>
      <c r="B12" s="39">
        <v>10</v>
      </c>
      <c r="C12" s="28">
        <v>800</v>
      </c>
      <c r="D12" s="28">
        <v>1800</v>
      </c>
      <c r="E12" s="16">
        <v>1800</v>
      </c>
      <c r="F12" s="27">
        <v>1800</v>
      </c>
      <c r="G12" s="16">
        <v>29</v>
      </c>
      <c r="H12" s="21">
        <v>7250</v>
      </c>
      <c r="I12" s="20">
        <v>27</v>
      </c>
      <c r="J12" s="20">
        <v>6750</v>
      </c>
      <c r="K12" s="20">
        <v>27</v>
      </c>
      <c r="L12" s="20">
        <v>6750</v>
      </c>
      <c r="M12" s="17">
        <v>25</v>
      </c>
      <c r="N12" s="21">
        <v>6250</v>
      </c>
      <c r="O12" s="22">
        <v>25</v>
      </c>
      <c r="P12" s="22">
        <v>6250</v>
      </c>
      <c r="Q12" s="23">
        <v>25</v>
      </c>
      <c r="R12" s="23">
        <v>6250</v>
      </c>
      <c r="S12" s="38">
        <v>23</v>
      </c>
      <c r="T12" s="23">
        <v>5750</v>
      </c>
    </row>
    <row r="13" spans="1:21" ht="46.5" customHeight="1" thickBot="1" x14ac:dyDescent="0.3">
      <c r="A13" s="18"/>
      <c r="B13" s="40"/>
      <c r="C13" s="54" t="s">
        <v>8</v>
      </c>
      <c r="D13" s="55"/>
      <c r="E13" s="55"/>
      <c r="F13" s="55"/>
      <c r="G13" s="55"/>
      <c r="H13" s="55"/>
      <c r="I13" s="55"/>
      <c r="J13" s="55"/>
      <c r="K13" s="55"/>
      <c r="L13" s="56"/>
      <c r="M13" s="57" t="s">
        <v>29</v>
      </c>
      <c r="N13" s="58"/>
      <c r="O13" s="58"/>
      <c r="P13" s="58"/>
      <c r="Q13" s="58"/>
      <c r="R13" s="58"/>
      <c r="S13" s="58"/>
      <c r="T13" s="59"/>
      <c r="U13" s="3"/>
    </row>
    <row r="14" spans="1:21" ht="48" thickBot="1" x14ac:dyDescent="0.3">
      <c r="A14" s="72" t="s">
        <v>36</v>
      </c>
      <c r="B14" s="42" t="s">
        <v>11</v>
      </c>
      <c r="C14" s="36" t="s">
        <v>0</v>
      </c>
      <c r="D14" s="37" t="s">
        <v>12</v>
      </c>
      <c r="E14" s="37" t="s">
        <v>13</v>
      </c>
      <c r="F14" s="47" t="s">
        <v>14</v>
      </c>
      <c r="G14" s="48"/>
      <c r="H14" s="49"/>
      <c r="I14" s="50" t="s">
        <v>15</v>
      </c>
      <c r="J14" s="51"/>
      <c r="K14" s="52" t="s">
        <v>16</v>
      </c>
      <c r="L14" s="51"/>
      <c r="M14" s="52" t="s">
        <v>17</v>
      </c>
      <c r="N14" s="53"/>
      <c r="O14" s="50" t="s">
        <v>18</v>
      </c>
      <c r="P14" s="53"/>
      <c r="Q14" s="50" t="s">
        <v>19</v>
      </c>
      <c r="R14" s="53"/>
      <c r="S14" s="50" t="s">
        <v>20</v>
      </c>
      <c r="T14" s="53"/>
      <c r="U14" s="3"/>
    </row>
    <row r="15" spans="1:21" ht="27" thickBot="1" x14ac:dyDescent="0.45">
      <c r="A15" s="73" t="s">
        <v>37</v>
      </c>
      <c r="B15" s="41" t="s">
        <v>5</v>
      </c>
      <c r="C15" s="11" t="s">
        <v>2</v>
      </c>
      <c r="D15" s="24" t="s">
        <v>2</v>
      </c>
      <c r="E15" s="24" t="s">
        <v>2</v>
      </c>
      <c r="F15" s="24" t="s">
        <v>21</v>
      </c>
      <c r="G15" s="26" t="s">
        <v>3</v>
      </c>
      <c r="H15" s="26" t="s">
        <v>4</v>
      </c>
      <c r="I15" s="26" t="s">
        <v>3</v>
      </c>
      <c r="J15" s="26" t="s">
        <v>4</v>
      </c>
      <c r="K15" s="12" t="s">
        <v>3</v>
      </c>
      <c r="L15" s="13" t="s">
        <v>4</v>
      </c>
      <c r="M15" s="14" t="s">
        <v>3</v>
      </c>
      <c r="N15" s="14" t="s">
        <v>4</v>
      </c>
      <c r="O15" s="14" t="s">
        <v>3</v>
      </c>
      <c r="P15" s="15" t="s">
        <v>4</v>
      </c>
      <c r="Q15" s="14" t="s">
        <v>3</v>
      </c>
      <c r="R15" s="15" t="s">
        <v>4</v>
      </c>
      <c r="S15" s="14" t="s">
        <v>3</v>
      </c>
      <c r="T15" s="15" t="s">
        <v>4</v>
      </c>
      <c r="U15" s="3"/>
    </row>
    <row r="16" spans="1:21" ht="23.25" x14ac:dyDescent="0.25">
      <c r="A16" s="35" t="s">
        <v>22</v>
      </c>
      <c r="B16" s="39">
        <v>2</v>
      </c>
      <c r="C16" s="28">
        <v>600</v>
      </c>
      <c r="D16" s="28">
        <v>1300</v>
      </c>
      <c r="E16" s="16">
        <v>1300</v>
      </c>
      <c r="F16" s="27">
        <v>1300</v>
      </c>
      <c r="G16" s="16">
        <v>30</v>
      </c>
      <c r="H16" s="21">
        <v>7500</v>
      </c>
      <c r="I16" s="20">
        <v>22</v>
      </c>
      <c r="J16" s="20">
        <v>5500</v>
      </c>
      <c r="K16" s="20">
        <v>22</v>
      </c>
      <c r="L16" s="20">
        <v>5500</v>
      </c>
      <c r="M16" s="17">
        <v>18</v>
      </c>
      <c r="N16" s="21">
        <v>4500</v>
      </c>
      <c r="O16" s="22">
        <v>16</v>
      </c>
      <c r="P16" s="22">
        <v>4000</v>
      </c>
      <c r="Q16" s="23">
        <v>16</v>
      </c>
      <c r="R16" s="23">
        <v>4000</v>
      </c>
      <c r="S16" s="38">
        <v>16</v>
      </c>
      <c r="T16" s="23">
        <v>4000</v>
      </c>
      <c r="U16" s="4"/>
    </row>
    <row r="17" spans="1:21" ht="23.25" x14ac:dyDescent="0.25">
      <c r="A17" s="35" t="s">
        <v>9</v>
      </c>
      <c r="B17" s="39">
        <v>3</v>
      </c>
      <c r="C17" s="28">
        <v>600</v>
      </c>
      <c r="D17" s="28">
        <v>1300</v>
      </c>
      <c r="E17" s="16">
        <v>1300</v>
      </c>
      <c r="F17" s="27">
        <v>1300</v>
      </c>
      <c r="G17" s="16">
        <v>30</v>
      </c>
      <c r="H17" s="21">
        <v>7500</v>
      </c>
      <c r="I17" s="20">
        <v>22</v>
      </c>
      <c r="J17" s="20">
        <v>5500</v>
      </c>
      <c r="K17" s="20">
        <v>22</v>
      </c>
      <c r="L17" s="20">
        <v>5500</v>
      </c>
      <c r="M17" s="17">
        <v>18</v>
      </c>
      <c r="N17" s="21">
        <v>4500</v>
      </c>
      <c r="O17" s="22">
        <v>16</v>
      </c>
      <c r="P17" s="22">
        <v>4000</v>
      </c>
      <c r="Q17" s="23">
        <v>16</v>
      </c>
      <c r="R17" s="23">
        <v>4000</v>
      </c>
      <c r="S17" s="38">
        <v>16</v>
      </c>
      <c r="T17" s="23">
        <v>4000</v>
      </c>
      <c r="U17" s="4"/>
    </row>
    <row r="18" spans="1:21" ht="23.25" x14ac:dyDescent="0.25">
      <c r="A18" s="35" t="s">
        <v>23</v>
      </c>
      <c r="B18" s="39">
        <v>4</v>
      </c>
      <c r="C18" s="28">
        <v>600</v>
      </c>
      <c r="D18" s="28">
        <v>1300</v>
      </c>
      <c r="E18" s="16">
        <v>1300</v>
      </c>
      <c r="F18" s="27">
        <v>1300</v>
      </c>
      <c r="G18" s="16">
        <v>36</v>
      </c>
      <c r="H18" s="21">
        <v>9000</v>
      </c>
      <c r="I18" s="20">
        <v>24</v>
      </c>
      <c r="J18" s="20">
        <v>6000</v>
      </c>
      <c r="K18" s="20">
        <v>24</v>
      </c>
      <c r="L18" s="20">
        <v>6000</v>
      </c>
      <c r="M18" s="17">
        <v>22</v>
      </c>
      <c r="N18" s="21">
        <v>5500</v>
      </c>
      <c r="O18" s="22">
        <v>20</v>
      </c>
      <c r="P18" s="22">
        <v>5000</v>
      </c>
      <c r="Q18" s="23">
        <v>18</v>
      </c>
      <c r="R18" s="23">
        <v>4500</v>
      </c>
      <c r="S18" s="38">
        <v>16</v>
      </c>
      <c r="T18" s="23">
        <v>4000</v>
      </c>
    </row>
    <row r="19" spans="1:21" ht="23.25" x14ac:dyDescent="0.25">
      <c r="A19" s="35" t="s">
        <v>24</v>
      </c>
      <c r="B19" s="39">
        <v>4</v>
      </c>
      <c r="C19" s="28">
        <v>600</v>
      </c>
      <c r="D19" s="28">
        <v>1300</v>
      </c>
      <c r="E19" s="16">
        <v>1300</v>
      </c>
      <c r="F19" s="27">
        <v>1300</v>
      </c>
      <c r="G19" s="16">
        <v>36</v>
      </c>
      <c r="H19" s="21">
        <v>9000</v>
      </c>
      <c r="I19" s="20">
        <v>24</v>
      </c>
      <c r="J19" s="20">
        <v>6000</v>
      </c>
      <c r="K19" s="20">
        <v>24</v>
      </c>
      <c r="L19" s="20">
        <v>6000</v>
      </c>
      <c r="M19" s="17">
        <v>18</v>
      </c>
      <c r="N19" s="21">
        <v>4500</v>
      </c>
      <c r="O19" s="22">
        <v>16</v>
      </c>
      <c r="P19" s="22">
        <v>4000</v>
      </c>
      <c r="Q19" s="23">
        <v>16</v>
      </c>
      <c r="R19" s="23">
        <v>4000</v>
      </c>
      <c r="S19" s="38">
        <v>16</v>
      </c>
      <c r="T19" s="23">
        <v>4000</v>
      </c>
    </row>
    <row r="20" spans="1:21" ht="23.25" x14ac:dyDescent="0.25">
      <c r="A20" s="35" t="s">
        <v>6</v>
      </c>
      <c r="B20" s="39">
        <v>5</v>
      </c>
      <c r="C20" s="28">
        <v>600</v>
      </c>
      <c r="D20" s="28">
        <v>1300</v>
      </c>
      <c r="E20" s="16">
        <v>1300</v>
      </c>
      <c r="F20" s="27">
        <v>1300</v>
      </c>
      <c r="G20" s="16">
        <v>30</v>
      </c>
      <c r="H20" s="21">
        <v>7500</v>
      </c>
      <c r="I20" s="20">
        <v>22</v>
      </c>
      <c r="J20" s="20">
        <v>5500</v>
      </c>
      <c r="K20" s="20">
        <v>22</v>
      </c>
      <c r="L20" s="20">
        <v>5500</v>
      </c>
      <c r="M20" s="17">
        <v>20</v>
      </c>
      <c r="N20" s="21">
        <v>5000</v>
      </c>
      <c r="O20" s="22">
        <v>20</v>
      </c>
      <c r="P20" s="22">
        <v>5000</v>
      </c>
      <c r="Q20" s="23">
        <v>18</v>
      </c>
      <c r="R20" s="23">
        <v>4500</v>
      </c>
      <c r="S20" s="38">
        <v>16</v>
      </c>
      <c r="T20" s="23">
        <v>4000</v>
      </c>
    </row>
    <row r="21" spans="1:21" ht="23.25" x14ac:dyDescent="0.25">
      <c r="A21" s="35" t="s">
        <v>25</v>
      </c>
      <c r="B21" s="39">
        <v>6</v>
      </c>
      <c r="C21" s="28">
        <v>600</v>
      </c>
      <c r="D21" s="28">
        <v>1300</v>
      </c>
      <c r="E21" s="16">
        <v>1300</v>
      </c>
      <c r="F21" s="27">
        <v>1300</v>
      </c>
      <c r="G21" s="16">
        <v>36</v>
      </c>
      <c r="H21" s="21">
        <v>9000</v>
      </c>
      <c r="I21" s="20">
        <v>22</v>
      </c>
      <c r="J21" s="20">
        <v>5500</v>
      </c>
      <c r="K21" s="20">
        <v>22</v>
      </c>
      <c r="L21" s="20">
        <v>5500</v>
      </c>
      <c r="M21" s="17">
        <v>20</v>
      </c>
      <c r="N21" s="21">
        <v>5000</v>
      </c>
      <c r="O21" s="22">
        <v>20</v>
      </c>
      <c r="P21" s="22">
        <v>5000</v>
      </c>
      <c r="Q21" s="23">
        <v>18</v>
      </c>
      <c r="R21" s="23">
        <v>4500</v>
      </c>
      <c r="S21" s="38">
        <v>16</v>
      </c>
      <c r="T21" s="23">
        <v>4000</v>
      </c>
    </row>
    <row r="22" spans="1:21" ht="23.25" x14ac:dyDescent="0.25">
      <c r="A22" s="35" t="s">
        <v>26</v>
      </c>
      <c r="B22" s="39">
        <v>4</v>
      </c>
      <c r="C22" s="28">
        <v>600</v>
      </c>
      <c r="D22" s="28">
        <v>1300</v>
      </c>
      <c r="E22" s="16">
        <v>1300</v>
      </c>
      <c r="F22" s="27">
        <v>1300</v>
      </c>
      <c r="G22" s="16">
        <v>30</v>
      </c>
      <c r="H22" s="21">
        <v>7500</v>
      </c>
      <c r="I22" s="20">
        <v>22</v>
      </c>
      <c r="J22" s="20">
        <v>5500</v>
      </c>
      <c r="K22" s="20">
        <v>22</v>
      </c>
      <c r="L22" s="20">
        <v>5500</v>
      </c>
      <c r="M22" s="17">
        <v>18</v>
      </c>
      <c r="N22" s="21">
        <v>4500</v>
      </c>
      <c r="O22" s="22">
        <v>16</v>
      </c>
      <c r="P22" s="22">
        <v>4000</v>
      </c>
      <c r="Q22" s="23">
        <v>16</v>
      </c>
      <c r="R22" s="23">
        <v>4000</v>
      </c>
      <c r="S22" s="38">
        <v>16</v>
      </c>
      <c r="T22" s="23">
        <v>4000</v>
      </c>
    </row>
    <row r="23" spans="1:21" ht="23.25" x14ac:dyDescent="0.25">
      <c r="A23" s="35" t="s">
        <v>27</v>
      </c>
      <c r="B23" s="39">
        <v>5</v>
      </c>
      <c r="C23" s="28">
        <v>900</v>
      </c>
      <c r="D23" s="28">
        <v>1800</v>
      </c>
      <c r="E23" s="16">
        <v>1800</v>
      </c>
      <c r="F23" s="27">
        <v>1800</v>
      </c>
      <c r="G23" s="16">
        <v>36</v>
      </c>
      <c r="H23" s="21">
        <v>9000</v>
      </c>
      <c r="I23" s="20">
        <v>30</v>
      </c>
      <c r="J23" s="20">
        <v>7500</v>
      </c>
      <c r="K23" s="20">
        <v>30</v>
      </c>
      <c r="L23" s="20">
        <v>7500</v>
      </c>
      <c r="M23" s="17">
        <v>27</v>
      </c>
      <c r="N23" s="21">
        <v>6750</v>
      </c>
      <c r="O23" s="22">
        <v>27</v>
      </c>
      <c r="P23" s="22">
        <v>6750</v>
      </c>
      <c r="Q23" s="23">
        <v>25</v>
      </c>
      <c r="R23" s="23">
        <v>6250</v>
      </c>
      <c r="S23" s="38">
        <v>23</v>
      </c>
      <c r="T23" s="23">
        <v>5750</v>
      </c>
    </row>
    <row r="24" spans="1:21" ht="24" thickBot="1" x14ac:dyDescent="0.3">
      <c r="A24" s="35" t="s">
        <v>28</v>
      </c>
      <c r="B24" s="39">
        <v>5</v>
      </c>
      <c r="C24" s="28">
        <v>900</v>
      </c>
      <c r="D24" s="28">
        <v>1800</v>
      </c>
      <c r="E24" s="16">
        <v>1800</v>
      </c>
      <c r="F24" s="27">
        <v>1800</v>
      </c>
      <c r="G24" s="16">
        <v>36</v>
      </c>
      <c r="H24" s="21">
        <v>9000</v>
      </c>
      <c r="I24" s="20">
        <v>30</v>
      </c>
      <c r="J24" s="20">
        <v>7500</v>
      </c>
      <c r="K24" s="20">
        <v>30</v>
      </c>
      <c r="L24" s="20">
        <v>7500</v>
      </c>
      <c r="M24" s="17">
        <v>27</v>
      </c>
      <c r="N24" s="21">
        <v>6750</v>
      </c>
      <c r="O24" s="22">
        <v>27</v>
      </c>
      <c r="P24" s="22">
        <v>6750</v>
      </c>
      <c r="Q24" s="23">
        <v>25</v>
      </c>
      <c r="R24" s="23">
        <v>6250</v>
      </c>
      <c r="S24" s="38">
        <v>23</v>
      </c>
      <c r="T24" s="23">
        <v>5750</v>
      </c>
    </row>
    <row r="25" spans="1:21" ht="44.25" customHeight="1" thickBot="1" x14ac:dyDescent="0.3">
      <c r="A25" s="18"/>
      <c r="B25" s="40"/>
      <c r="C25" s="54" t="s">
        <v>31</v>
      </c>
      <c r="D25" s="55"/>
      <c r="E25" s="55"/>
      <c r="F25" s="55"/>
      <c r="G25" s="55"/>
      <c r="H25" s="55"/>
      <c r="I25" s="55"/>
      <c r="J25" s="55"/>
      <c r="K25" s="55"/>
      <c r="L25" s="56"/>
      <c r="M25" s="57" t="s">
        <v>32</v>
      </c>
      <c r="N25" s="58"/>
      <c r="O25" s="58"/>
      <c r="P25" s="58"/>
      <c r="Q25" s="58"/>
      <c r="R25" s="58"/>
      <c r="S25" s="58"/>
      <c r="T25" s="59"/>
    </row>
    <row r="26" spans="1:21" ht="15.75" thickBot="1" x14ac:dyDescent="0.3"/>
    <row r="27" spans="1:21" ht="48" thickBot="1" x14ac:dyDescent="0.3">
      <c r="A27" s="74" t="s">
        <v>38</v>
      </c>
      <c r="B27" s="75"/>
      <c r="C27" s="36" t="s">
        <v>0</v>
      </c>
      <c r="D27" s="37" t="s">
        <v>12</v>
      </c>
      <c r="E27" s="37" t="s">
        <v>13</v>
      </c>
      <c r="F27" s="47" t="s">
        <v>14</v>
      </c>
      <c r="G27" s="48"/>
      <c r="H27" s="49"/>
      <c r="I27" s="50" t="s">
        <v>15</v>
      </c>
      <c r="J27" s="51"/>
      <c r="K27" s="52" t="s">
        <v>16</v>
      </c>
      <c r="L27" s="51"/>
      <c r="M27" s="52" t="s">
        <v>17</v>
      </c>
      <c r="N27" s="53"/>
      <c r="O27" s="50" t="s">
        <v>18</v>
      </c>
      <c r="P27" s="53"/>
      <c r="Q27" s="50" t="s">
        <v>19</v>
      </c>
      <c r="R27" s="53"/>
      <c r="S27" s="50" t="s">
        <v>20</v>
      </c>
      <c r="T27" s="53"/>
      <c r="U27" s="3"/>
    </row>
    <row r="28" spans="1:21" ht="21.75" thickBot="1" x14ac:dyDescent="0.4">
      <c r="A28" s="69" t="s">
        <v>39</v>
      </c>
      <c r="B28" s="76"/>
      <c r="C28" s="11" t="s">
        <v>2</v>
      </c>
      <c r="D28" s="24" t="s">
        <v>2</v>
      </c>
      <c r="E28" s="24" t="s">
        <v>2</v>
      </c>
      <c r="F28" s="24" t="s">
        <v>21</v>
      </c>
      <c r="G28" s="26" t="s">
        <v>3</v>
      </c>
      <c r="H28" s="26" t="s">
        <v>4</v>
      </c>
      <c r="I28" s="26" t="s">
        <v>3</v>
      </c>
      <c r="J28" s="26" t="s">
        <v>4</v>
      </c>
      <c r="K28" s="12" t="s">
        <v>3</v>
      </c>
      <c r="L28" s="13" t="s">
        <v>4</v>
      </c>
      <c r="M28" s="14" t="s">
        <v>3</v>
      </c>
      <c r="N28" s="14" t="s">
        <v>4</v>
      </c>
      <c r="O28" s="14" t="s">
        <v>3</v>
      </c>
      <c r="P28" s="15" t="s">
        <v>4</v>
      </c>
      <c r="Q28" s="14" t="s">
        <v>3</v>
      </c>
      <c r="R28" s="15" t="s">
        <v>4</v>
      </c>
      <c r="S28" s="14" t="s">
        <v>3</v>
      </c>
      <c r="T28" s="15" t="s">
        <v>4</v>
      </c>
      <c r="U28" s="3"/>
    </row>
    <row r="29" spans="1:21" ht="23.25" x14ac:dyDescent="0.25">
      <c r="A29" s="35" t="s">
        <v>22</v>
      </c>
      <c r="B29" s="39"/>
      <c r="C29" s="28">
        <v>300</v>
      </c>
      <c r="D29" s="28">
        <v>500</v>
      </c>
      <c r="E29" s="16">
        <v>500</v>
      </c>
      <c r="F29" s="27">
        <v>500</v>
      </c>
      <c r="G29" s="16">
        <v>4</v>
      </c>
      <c r="H29" s="21">
        <v>1000</v>
      </c>
      <c r="I29" s="20">
        <v>2</v>
      </c>
      <c r="J29" s="20">
        <v>500</v>
      </c>
      <c r="K29" s="20">
        <v>2</v>
      </c>
      <c r="L29" s="20">
        <v>500</v>
      </c>
      <c r="M29" s="17">
        <v>0</v>
      </c>
      <c r="N29" s="21">
        <v>0</v>
      </c>
      <c r="O29" s="22">
        <v>0</v>
      </c>
      <c r="P29" s="22">
        <v>0</v>
      </c>
      <c r="Q29" s="23">
        <v>0</v>
      </c>
      <c r="R29" s="23">
        <v>0</v>
      </c>
      <c r="S29" s="38">
        <v>0</v>
      </c>
      <c r="T29" s="23">
        <v>0</v>
      </c>
      <c r="U29" s="4"/>
    </row>
    <row r="30" spans="1:21" ht="23.25" x14ac:dyDescent="0.25">
      <c r="A30" s="35" t="s">
        <v>9</v>
      </c>
      <c r="B30" s="39"/>
      <c r="C30" s="28">
        <v>300</v>
      </c>
      <c r="D30" s="28">
        <v>500</v>
      </c>
      <c r="E30" s="16">
        <v>500</v>
      </c>
      <c r="F30" s="27">
        <v>500</v>
      </c>
      <c r="G30" s="16">
        <v>4</v>
      </c>
      <c r="H30" s="21">
        <v>1000</v>
      </c>
      <c r="I30" s="20">
        <v>2</v>
      </c>
      <c r="J30" s="20">
        <v>500</v>
      </c>
      <c r="K30" s="20">
        <v>2</v>
      </c>
      <c r="L30" s="20">
        <v>500</v>
      </c>
      <c r="M30" s="17">
        <v>0</v>
      </c>
      <c r="N30" s="21">
        <v>0</v>
      </c>
      <c r="O30" s="22">
        <v>0</v>
      </c>
      <c r="P30" s="22">
        <v>0</v>
      </c>
      <c r="Q30" s="23">
        <v>0</v>
      </c>
      <c r="R30" s="23">
        <v>0</v>
      </c>
      <c r="S30" s="38">
        <v>0</v>
      </c>
      <c r="T30" s="23">
        <v>0</v>
      </c>
      <c r="U30" s="4"/>
    </row>
    <row r="31" spans="1:21" ht="23.25" x14ac:dyDescent="0.25">
      <c r="A31" s="35" t="s">
        <v>23</v>
      </c>
      <c r="B31" s="39"/>
      <c r="C31" s="28">
        <v>300</v>
      </c>
      <c r="D31" s="28">
        <v>500</v>
      </c>
      <c r="E31" s="16">
        <v>500</v>
      </c>
      <c r="F31" s="27">
        <v>500</v>
      </c>
      <c r="G31" s="16">
        <v>4</v>
      </c>
      <c r="H31" s="21">
        <v>1000</v>
      </c>
      <c r="I31" s="20">
        <v>2</v>
      </c>
      <c r="J31" s="20">
        <v>500</v>
      </c>
      <c r="K31" s="20">
        <v>2</v>
      </c>
      <c r="L31" s="20">
        <v>500</v>
      </c>
      <c r="M31" s="17">
        <v>0</v>
      </c>
      <c r="N31" s="21">
        <v>0</v>
      </c>
      <c r="O31" s="22">
        <v>0</v>
      </c>
      <c r="P31" s="22">
        <v>0</v>
      </c>
      <c r="Q31" s="23">
        <v>0</v>
      </c>
      <c r="R31" s="23">
        <v>0</v>
      </c>
      <c r="S31" s="38">
        <v>0</v>
      </c>
      <c r="T31" s="23">
        <v>0</v>
      </c>
    </row>
    <row r="32" spans="1:21" ht="23.25" x14ac:dyDescent="0.25">
      <c r="A32" s="35" t="s">
        <v>24</v>
      </c>
      <c r="B32" s="39"/>
      <c r="C32" s="28">
        <v>300</v>
      </c>
      <c r="D32" s="28">
        <v>500</v>
      </c>
      <c r="E32" s="16">
        <v>500</v>
      </c>
      <c r="F32" s="27">
        <v>500</v>
      </c>
      <c r="G32" s="16">
        <v>5</v>
      </c>
      <c r="H32" s="21">
        <v>1250</v>
      </c>
      <c r="I32" s="20">
        <v>3</v>
      </c>
      <c r="J32" s="20">
        <v>750</v>
      </c>
      <c r="K32" s="20">
        <v>3</v>
      </c>
      <c r="L32" s="20">
        <v>750</v>
      </c>
      <c r="M32" s="17">
        <v>0</v>
      </c>
      <c r="N32" s="21">
        <v>0</v>
      </c>
      <c r="O32" s="22">
        <v>0</v>
      </c>
      <c r="P32" s="22">
        <v>0</v>
      </c>
      <c r="Q32" s="23">
        <v>0</v>
      </c>
      <c r="R32" s="23">
        <v>0</v>
      </c>
      <c r="S32" s="38">
        <v>0</v>
      </c>
      <c r="T32" s="23">
        <v>0</v>
      </c>
    </row>
    <row r="33" spans="1:20" ht="23.25" x14ac:dyDescent="0.25">
      <c r="A33" s="35" t="s">
        <v>6</v>
      </c>
      <c r="B33" s="39"/>
      <c r="C33" s="28">
        <v>300</v>
      </c>
      <c r="D33" s="28">
        <v>500</v>
      </c>
      <c r="E33" s="16">
        <v>500</v>
      </c>
      <c r="F33" s="27">
        <v>500</v>
      </c>
      <c r="G33" s="16">
        <v>4</v>
      </c>
      <c r="H33" s="21">
        <v>1000</v>
      </c>
      <c r="I33" s="20">
        <v>2</v>
      </c>
      <c r="J33" s="20">
        <v>500</v>
      </c>
      <c r="K33" s="20">
        <v>2</v>
      </c>
      <c r="L33" s="20">
        <v>500</v>
      </c>
      <c r="M33" s="17">
        <v>0</v>
      </c>
      <c r="N33" s="21">
        <v>0</v>
      </c>
      <c r="O33" s="22">
        <v>0</v>
      </c>
      <c r="P33" s="22">
        <v>0</v>
      </c>
      <c r="Q33" s="23">
        <v>0</v>
      </c>
      <c r="R33" s="23">
        <v>0</v>
      </c>
      <c r="S33" s="38">
        <v>0</v>
      </c>
      <c r="T33" s="23">
        <v>0</v>
      </c>
    </row>
    <row r="34" spans="1:20" ht="23.25" x14ac:dyDescent="0.25">
      <c r="A34" s="35" t="s">
        <v>25</v>
      </c>
      <c r="B34" s="39"/>
      <c r="C34" s="28">
        <v>300</v>
      </c>
      <c r="D34" s="28">
        <v>500</v>
      </c>
      <c r="E34" s="16">
        <v>500</v>
      </c>
      <c r="F34" s="27">
        <v>500</v>
      </c>
      <c r="G34" s="16">
        <v>4</v>
      </c>
      <c r="H34" s="21">
        <v>1000</v>
      </c>
      <c r="I34" s="20">
        <v>2</v>
      </c>
      <c r="J34" s="20">
        <v>500</v>
      </c>
      <c r="K34" s="20">
        <v>2</v>
      </c>
      <c r="L34" s="20">
        <v>500</v>
      </c>
      <c r="M34" s="17">
        <v>0</v>
      </c>
      <c r="N34" s="21">
        <v>0</v>
      </c>
      <c r="O34" s="22">
        <v>0</v>
      </c>
      <c r="P34" s="22">
        <v>0</v>
      </c>
      <c r="Q34" s="23">
        <v>0</v>
      </c>
      <c r="R34" s="23">
        <v>0</v>
      </c>
      <c r="S34" s="38">
        <v>0</v>
      </c>
      <c r="T34" s="23">
        <v>0</v>
      </c>
    </row>
    <row r="35" spans="1:20" ht="23.25" x14ac:dyDescent="0.25">
      <c r="A35" s="35" t="s">
        <v>26</v>
      </c>
      <c r="B35" s="39"/>
      <c r="C35" s="28">
        <v>300</v>
      </c>
      <c r="D35" s="28">
        <v>500</v>
      </c>
      <c r="E35" s="16">
        <v>500</v>
      </c>
      <c r="F35" s="27">
        <v>500</v>
      </c>
      <c r="G35" s="16">
        <v>4</v>
      </c>
      <c r="H35" s="21">
        <v>1000</v>
      </c>
      <c r="I35" s="20">
        <v>2</v>
      </c>
      <c r="J35" s="20">
        <v>500</v>
      </c>
      <c r="K35" s="20">
        <v>2</v>
      </c>
      <c r="L35" s="20">
        <v>500</v>
      </c>
      <c r="M35" s="17">
        <v>0</v>
      </c>
      <c r="N35" s="21">
        <v>0</v>
      </c>
      <c r="O35" s="22">
        <v>0</v>
      </c>
      <c r="P35" s="22">
        <v>0</v>
      </c>
      <c r="Q35" s="23">
        <v>0</v>
      </c>
      <c r="R35" s="23">
        <v>0</v>
      </c>
      <c r="S35" s="38">
        <v>0</v>
      </c>
      <c r="T35" s="23">
        <v>0</v>
      </c>
    </row>
    <row r="36" spans="1:20" ht="23.25" x14ac:dyDescent="0.25">
      <c r="A36" s="35" t="s">
        <v>27</v>
      </c>
      <c r="B36" s="39"/>
      <c r="C36" s="28">
        <v>300</v>
      </c>
      <c r="D36" s="28">
        <v>500</v>
      </c>
      <c r="E36" s="16">
        <v>500</v>
      </c>
      <c r="F36" s="27">
        <v>500</v>
      </c>
      <c r="G36" s="16">
        <v>2</v>
      </c>
      <c r="H36" s="21">
        <v>500</v>
      </c>
      <c r="I36" s="20">
        <v>2</v>
      </c>
      <c r="J36" s="20">
        <v>500</v>
      </c>
      <c r="K36" s="20">
        <v>2</v>
      </c>
      <c r="L36" s="20">
        <v>500</v>
      </c>
      <c r="M36" s="17">
        <v>0</v>
      </c>
      <c r="N36" s="21">
        <v>0</v>
      </c>
      <c r="O36" s="22">
        <v>0</v>
      </c>
      <c r="P36" s="22">
        <v>0</v>
      </c>
      <c r="Q36" s="23">
        <v>0</v>
      </c>
      <c r="R36" s="23">
        <v>0</v>
      </c>
      <c r="S36" s="38">
        <v>0</v>
      </c>
      <c r="T36" s="23">
        <v>0</v>
      </c>
    </row>
    <row r="37" spans="1:20" ht="23.25" x14ac:dyDescent="0.25">
      <c r="A37" s="35" t="s">
        <v>28</v>
      </c>
      <c r="B37" s="39"/>
      <c r="C37" s="28">
        <v>300</v>
      </c>
      <c r="D37" s="28">
        <v>500</v>
      </c>
      <c r="E37" s="16">
        <v>500</v>
      </c>
      <c r="F37" s="27">
        <v>500</v>
      </c>
      <c r="G37" s="16">
        <v>2</v>
      </c>
      <c r="H37" s="21">
        <v>500</v>
      </c>
      <c r="I37" s="20">
        <v>2</v>
      </c>
      <c r="J37" s="20">
        <v>500</v>
      </c>
      <c r="K37" s="20">
        <v>2</v>
      </c>
      <c r="L37" s="20">
        <v>500</v>
      </c>
      <c r="M37" s="17">
        <v>0</v>
      </c>
      <c r="N37" s="21">
        <v>0</v>
      </c>
      <c r="O37" s="22">
        <v>0</v>
      </c>
      <c r="P37" s="22">
        <v>0</v>
      </c>
      <c r="Q37" s="23">
        <v>0</v>
      </c>
      <c r="R37" s="23">
        <v>0</v>
      </c>
      <c r="S37" s="38">
        <v>0</v>
      </c>
      <c r="T37" s="23">
        <v>0</v>
      </c>
    </row>
  </sheetData>
  <mergeCells count="26">
    <mergeCell ref="M2:N2"/>
    <mergeCell ref="Q14:R14"/>
    <mergeCell ref="S14:T14"/>
    <mergeCell ref="A27:B27"/>
    <mergeCell ref="M27:N27"/>
    <mergeCell ref="O2:P2"/>
    <mergeCell ref="C25:L25"/>
    <mergeCell ref="M25:T25"/>
    <mergeCell ref="M13:T13"/>
    <mergeCell ref="C13:L13"/>
    <mergeCell ref="F14:H14"/>
    <mergeCell ref="I14:J14"/>
    <mergeCell ref="K14:L14"/>
    <mergeCell ref="M14:N14"/>
    <mergeCell ref="O14:P14"/>
    <mergeCell ref="Q2:R2"/>
    <mergeCell ref="S2:T2"/>
    <mergeCell ref="O27:P27"/>
    <mergeCell ref="Q27:R27"/>
    <mergeCell ref="S27:T27"/>
    <mergeCell ref="F2:H2"/>
    <mergeCell ref="I2:J2"/>
    <mergeCell ref="F27:H27"/>
    <mergeCell ref="I27:J27"/>
    <mergeCell ref="K27:L27"/>
    <mergeCell ref="K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workbookViewId="0">
      <selection activeCell="B11" sqref="B11"/>
    </sheetView>
  </sheetViews>
  <sheetFormatPr defaultRowHeight="15" x14ac:dyDescent="0.25"/>
  <cols>
    <col min="1" max="1" width="16.28515625" style="19" customWidth="1"/>
    <col min="2" max="2" width="62.42578125" style="10" customWidth="1"/>
    <col min="3" max="3" width="12.42578125" style="10" customWidth="1"/>
    <col min="4" max="16384" width="9.140625" style="10"/>
  </cols>
  <sheetData>
    <row r="1" spans="1:20" ht="38.25" customHeight="1" thickBot="1" x14ac:dyDescent="0.3">
      <c r="A1" s="60" t="s">
        <v>10</v>
      </c>
      <c r="B1" s="61"/>
      <c r="C1" s="36" t="s">
        <v>0</v>
      </c>
      <c r="D1" s="46" t="s">
        <v>12</v>
      </c>
      <c r="E1" s="46" t="s">
        <v>13</v>
      </c>
      <c r="F1" s="62" t="s">
        <v>14</v>
      </c>
      <c r="G1" s="63"/>
      <c r="H1" s="64"/>
      <c r="I1" s="65" t="s">
        <v>15</v>
      </c>
      <c r="J1" s="66"/>
      <c r="K1" s="67" t="s">
        <v>16</v>
      </c>
      <c r="L1" s="67"/>
      <c r="M1" s="67" t="s">
        <v>17</v>
      </c>
      <c r="N1" s="68"/>
      <c r="O1" s="67" t="s">
        <v>18</v>
      </c>
      <c r="P1" s="68"/>
      <c r="Q1" s="67" t="s">
        <v>19</v>
      </c>
      <c r="R1" s="68"/>
      <c r="S1" s="67" t="s">
        <v>20</v>
      </c>
      <c r="T1" s="68"/>
    </row>
    <row r="2" spans="1:20" ht="15.75" customHeight="1" x14ac:dyDescent="0.25">
      <c r="A2" s="19" t="s">
        <v>33</v>
      </c>
      <c r="B2" s="29" t="s">
        <v>7</v>
      </c>
      <c r="C2" s="43"/>
      <c r="D2" s="12" t="s">
        <v>2</v>
      </c>
      <c r="E2" s="12" t="s">
        <v>2</v>
      </c>
      <c r="F2" s="30" t="s">
        <v>1</v>
      </c>
      <c r="G2" s="12" t="s">
        <v>3</v>
      </c>
      <c r="H2" s="12" t="s">
        <v>30</v>
      </c>
      <c r="I2" s="12" t="s">
        <v>3</v>
      </c>
      <c r="J2" s="12" t="s">
        <v>4</v>
      </c>
      <c r="K2" s="12" t="s">
        <v>3</v>
      </c>
      <c r="L2" s="13" t="s">
        <v>4</v>
      </c>
      <c r="M2" s="12" t="s">
        <v>3</v>
      </c>
      <c r="N2" s="12" t="s">
        <v>4</v>
      </c>
      <c r="O2" s="12" t="s">
        <v>3</v>
      </c>
      <c r="P2" s="25" t="s">
        <v>4</v>
      </c>
      <c r="Q2" s="12" t="s">
        <v>3</v>
      </c>
      <c r="R2" s="25" t="s">
        <v>4</v>
      </c>
      <c r="S2" s="12" t="s">
        <v>3</v>
      </c>
      <c r="T2" s="25" t="s">
        <v>4</v>
      </c>
    </row>
    <row r="3" spans="1:20" ht="15.75" customHeight="1" x14ac:dyDescent="0.25">
      <c r="A3" s="31" t="str">
        <f>'[1]ИЗ-В РСТ Моб обсл '!A4</f>
        <v>Ростов-на-Дону</v>
      </c>
      <c r="B3" s="31" t="str">
        <f>'[1]ИЗ-В РСТ Моб обсл '!B4</f>
        <v xml:space="preserve"> Нижняя Крынка , Харцызск Зугрес,  Иловайск</v>
      </c>
      <c r="C3" s="32"/>
      <c r="D3" s="32"/>
      <c r="E3" s="32"/>
      <c r="F3" s="32"/>
      <c r="G3" s="32"/>
      <c r="H3" s="33"/>
      <c r="I3" s="32"/>
      <c r="J3" s="34"/>
      <c r="K3" s="32"/>
      <c r="L3" s="34"/>
      <c r="M3" s="32"/>
      <c r="N3" s="34"/>
      <c r="O3" s="32"/>
      <c r="P3" s="34"/>
      <c r="Q3" s="32"/>
      <c r="R3" s="34"/>
      <c r="S3" s="44"/>
      <c r="T3" s="45"/>
    </row>
    <row r="4" spans="1:20" ht="15.75" customHeight="1" x14ac:dyDescent="0.25">
      <c r="A4" s="31" t="str">
        <f>'[1]ИЗ-В РСТ Моб обсл '!A5</f>
        <v>Ростов-на-Дону</v>
      </c>
      <c r="B4" s="31" t="str">
        <f>'[1]ИЗ-В РСТ Моб обсл '!B5</f>
        <v xml:space="preserve"> Кутейниково , Амвросиевка</v>
      </c>
      <c r="C4" s="32"/>
      <c r="D4" s="32"/>
      <c r="E4" s="32"/>
      <c r="F4" s="32"/>
      <c r="G4" s="32"/>
      <c r="H4" s="33"/>
      <c r="I4" s="32"/>
      <c r="J4" s="34"/>
      <c r="K4" s="32"/>
      <c r="L4" s="34"/>
      <c r="M4" s="32"/>
      <c r="N4" s="34"/>
      <c r="O4" s="32"/>
      <c r="P4" s="34"/>
      <c r="Q4" s="32"/>
      <c r="R4" s="34"/>
      <c r="S4" s="44"/>
      <c r="T4" s="45"/>
    </row>
    <row r="5" spans="1:20" ht="15.75" customHeight="1" x14ac:dyDescent="0.25">
      <c r="A5" s="31" t="str">
        <f>'[1]ИЗ-В РСТ Моб обсл '!A6</f>
        <v>Ростов-на-Дону</v>
      </c>
      <c r="B5" s="31" t="str">
        <f>'[1]ИЗ-В РСТ Моб обсл '!B6</f>
        <v>Старобешево  Волноваха Моспино, Докучаевск</v>
      </c>
      <c r="C5" s="32"/>
      <c r="D5" s="32"/>
      <c r="E5" s="32"/>
      <c r="F5" s="32"/>
      <c r="G5" s="32"/>
      <c r="H5" s="33"/>
      <c r="I5" s="32"/>
      <c r="J5" s="34"/>
      <c r="K5" s="32"/>
      <c r="L5" s="34"/>
      <c r="M5" s="32"/>
      <c r="N5" s="34"/>
      <c r="O5" s="32"/>
      <c r="P5" s="34"/>
      <c r="Q5" s="32"/>
      <c r="R5" s="34"/>
      <c r="S5" s="44"/>
      <c r="T5" s="45"/>
    </row>
    <row r="6" spans="1:20" ht="15.75" customHeight="1" x14ac:dyDescent="0.25">
      <c r="A6" s="31" t="str">
        <f>'[1]ИЗ-В РСТ Моб обсл '!A7</f>
        <v>Ростов-на-Дону</v>
      </c>
      <c r="B6" s="31" t="str">
        <f>'[1]ИЗ-В РСТ Моб обсл '!B7</f>
        <v>Кировское, Ждановка</v>
      </c>
      <c r="C6" s="32"/>
      <c r="D6" s="32"/>
      <c r="E6" s="32"/>
      <c r="F6" s="32"/>
      <c r="G6" s="32"/>
      <c r="H6" s="33"/>
      <c r="I6" s="32"/>
      <c r="J6" s="34"/>
      <c r="K6" s="32"/>
      <c r="L6" s="34"/>
      <c r="M6" s="32"/>
      <c r="N6" s="34"/>
      <c r="O6" s="32"/>
      <c r="P6" s="34"/>
      <c r="Q6" s="32"/>
      <c r="R6" s="34"/>
      <c r="S6" s="44"/>
      <c r="T6" s="45"/>
    </row>
    <row r="7" spans="1:20" ht="15.75" customHeight="1" x14ac:dyDescent="0.25">
      <c r="A7" s="31" t="str">
        <f>'[1]ИЗ-В РСТ Моб обсл '!A8</f>
        <v>Ростов-на-Дону</v>
      </c>
      <c r="B7" s="31" t="str">
        <f>'[1]ИЗ-В РСТ Моб обсл '!B8</f>
        <v>Дебальцево, Углегорск</v>
      </c>
      <c r="C7" s="32"/>
      <c r="D7" s="32"/>
      <c r="E7" s="32"/>
      <c r="F7" s="32"/>
      <c r="G7" s="32"/>
      <c r="H7" s="33"/>
      <c r="I7" s="32"/>
      <c r="J7" s="34"/>
      <c r="K7" s="32"/>
      <c r="L7" s="34"/>
      <c r="M7" s="32"/>
      <c r="N7" s="34"/>
      <c r="O7" s="32"/>
      <c r="P7" s="34"/>
      <c r="Q7" s="32"/>
      <c r="R7" s="34"/>
      <c r="S7" s="44"/>
      <c r="T7" s="45"/>
    </row>
    <row r="8" spans="1:20" ht="15.75" customHeight="1" x14ac:dyDescent="0.25">
      <c r="A8" s="31" t="str">
        <f>'[1]ИЗ-В РСТ Моб обсл '!A9</f>
        <v>Ростов-на-Дону</v>
      </c>
      <c r="B8" s="31" t="str">
        <f>'[1]ИЗ-В РСТ Моб обсл '!B9</f>
        <v xml:space="preserve"> Лутугино Юбилейное, Перевальск, </v>
      </c>
      <c r="C8" s="32"/>
      <c r="D8" s="32"/>
      <c r="E8" s="32"/>
      <c r="F8" s="32"/>
      <c r="G8" s="32"/>
      <c r="H8" s="33"/>
      <c r="I8" s="32"/>
      <c r="J8" s="34"/>
      <c r="K8" s="32"/>
      <c r="L8" s="34"/>
      <c r="M8" s="32"/>
      <c r="N8" s="34"/>
      <c r="O8" s="32"/>
      <c r="P8" s="34"/>
      <c r="Q8" s="32"/>
      <c r="R8" s="34"/>
      <c r="S8" s="44"/>
      <c r="T8" s="45"/>
    </row>
    <row r="9" spans="1:20" ht="15.75" customHeight="1" x14ac:dyDescent="0.25">
      <c r="A9" s="31" t="str">
        <f>'[1]ИЗ-В РСТ Моб обсл '!A10</f>
        <v>Ростов-на-Дону</v>
      </c>
      <c r="B9" s="31" t="str">
        <f>'[1]ИЗ-В РСТ Моб обсл '!B10</f>
        <v xml:space="preserve">Брянка,  Кировск Первомайск </v>
      </c>
      <c r="C9" s="32"/>
      <c r="D9" s="32"/>
      <c r="E9" s="32"/>
      <c r="F9" s="32"/>
      <c r="G9" s="32"/>
      <c r="H9" s="33"/>
      <c r="I9" s="32"/>
      <c r="J9" s="34"/>
      <c r="K9" s="32"/>
      <c r="L9" s="34"/>
      <c r="M9" s="32"/>
      <c r="N9" s="34"/>
      <c r="O9" s="32"/>
      <c r="P9" s="34"/>
      <c r="Q9" s="32"/>
      <c r="R9" s="34"/>
      <c r="S9" s="44"/>
      <c r="T9" s="45"/>
    </row>
    <row r="10" spans="1:20" ht="15.75" customHeight="1" x14ac:dyDescent="0.25">
      <c r="A10" s="31" t="str">
        <f>'[1]ИЗ-В РСТ Моб обсл '!A11</f>
        <v>Ростов-на-Дону</v>
      </c>
      <c r="B10" s="31" t="str">
        <f>'[1]ИЗ-В РСТ Моб обсл '!B11</f>
        <v>Северодонецк, Старобельск</v>
      </c>
      <c r="C10" s="32"/>
      <c r="D10" s="32"/>
      <c r="E10" s="32"/>
      <c r="F10" s="32"/>
      <c r="G10" s="32"/>
      <c r="H10" s="33"/>
      <c r="I10" s="32"/>
      <c r="J10" s="34"/>
      <c r="K10" s="32"/>
      <c r="L10" s="34"/>
      <c r="M10" s="32"/>
      <c r="N10" s="34"/>
      <c r="O10" s="32"/>
      <c r="P10" s="34"/>
      <c r="Q10" s="32"/>
      <c r="R10" s="34"/>
      <c r="S10" s="44"/>
      <c r="T10" s="45"/>
    </row>
    <row r="11" spans="1:20" ht="15.75" customHeight="1" x14ac:dyDescent="0.25">
      <c r="A11" s="31" t="str">
        <f>'[1]ИЗ-В РСТ Моб обсл '!A12</f>
        <v>Ростов-на-Дону</v>
      </c>
      <c r="B11" s="31" t="str">
        <f>'[1]ИЗ-В РСТ Моб обсл '!B12</f>
        <v>Краснодон, Малогвардейск</v>
      </c>
      <c r="C11" s="32"/>
      <c r="D11" s="32"/>
      <c r="E11" s="32"/>
      <c r="F11" s="32"/>
      <c r="G11" s="32"/>
      <c r="H11" s="33"/>
      <c r="I11" s="32"/>
      <c r="J11" s="34"/>
      <c r="K11" s="32"/>
      <c r="L11" s="34"/>
      <c r="M11" s="32"/>
      <c r="N11" s="34"/>
      <c r="O11" s="32"/>
      <c r="P11" s="34"/>
      <c r="Q11" s="32"/>
      <c r="R11" s="34"/>
      <c r="S11" s="44"/>
      <c r="T11" s="45"/>
    </row>
    <row r="12" spans="1:20" ht="15.75" customHeight="1" x14ac:dyDescent="0.25">
      <c r="A12" s="31" t="str">
        <f>'[1]ИЗ-В РСТ Моб обсл '!A13</f>
        <v>Ростов-на-Дону</v>
      </c>
      <c r="B12" s="31" t="str">
        <f>'[1]ИЗ-В РСТ Моб обсл '!B13</f>
        <v xml:space="preserve"> Торез</v>
      </c>
      <c r="C12" s="32"/>
      <c r="D12" s="32"/>
      <c r="E12" s="32"/>
      <c r="F12" s="32"/>
      <c r="G12" s="32"/>
      <c r="H12" s="33"/>
      <c r="I12" s="32"/>
      <c r="J12" s="34"/>
      <c r="K12" s="32"/>
      <c r="L12" s="34"/>
      <c r="M12" s="32"/>
      <c r="N12" s="34"/>
      <c r="O12" s="32"/>
      <c r="P12" s="34"/>
      <c r="Q12" s="32"/>
      <c r="R12" s="34"/>
      <c r="S12" s="44"/>
      <c r="T12" s="45"/>
    </row>
    <row r="13" spans="1:20" ht="15.75" customHeight="1" x14ac:dyDescent="0.25">
      <c r="A13" s="31" t="str">
        <f>'[1]ИЗ-В РСТ Моб обсл '!A14</f>
        <v>Ростов-на-Дону</v>
      </c>
      <c r="B13" s="31" t="str">
        <f>'[1]ИЗ-В РСТ Моб обсл '!B14</f>
        <v>Свердловск   Антрацит  Ровеньки</v>
      </c>
      <c r="C13" s="32"/>
      <c r="D13" s="32"/>
      <c r="E13" s="32"/>
      <c r="F13" s="32"/>
      <c r="G13" s="32"/>
      <c r="H13" s="33"/>
      <c r="I13" s="32"/>
      <c r="J13" s="34"/>
      <c r="K13" s="32"/>
      <c r="L13" s="34"/>
      <c r="M13" s="32"/>
      <c r="N13" s="34"/>
      <c r="O13" s="32"/>
      <c r="P13" s="34"/>
      <c r="Q13" s="32"/>
      <c r="R13" s="34"/>
      <c r="S13" s="44"/>
      <c r="T13" s="45"/>
    </row>
    <row r="14" spans="1:20" ht="15.75" customHeight="1" x14ac:dyDescent="0.25">
      <c r="A14" s="31" t="str">
        <f>'[1]ИЗ-В РСТ Моб обсл '!A15</f>
        <v>Ростов-на-Дону</v>
      </c>
      <c r="B14" s="31" t="str">
        <f>'[1]ИЗ-В РСТ Моб обсл '!B15</f>
        <v>Сартана, Мангуш</v>
      </c>
      <c r="C14" s="32"/>
      <c r="D14" s="32"/>
      <c r="E14" s="32"/>
      <c r="F14" s="32"/>
      <c r="G14" s="32"/>
      <c r="H14" s="33"/>
      <c r="I14" s="32"/>
      <c r="J14" s="34"/>
      <c r="K14" s="32"/>
      <c r="L14" s="34"/>
      <c r="M14" s="32"/>
      <c r="N14" s="34"/>
      <c r="O14" s="32"/>
      <c r="P14" s="34"/>
      <c r="Q14" s="32"/>
      <c r="R14" s="34"/>
      <c r="S14" s="44"/>
      <c r="T14" s="45"/>
    </row>
    <row r="15" spans="1:20" ht="15.75" customHeight="1" x14ac:dyDescent="0.25">
      <c r="A15" s="31" t="str">
        <f>'[1]ИЗ-В РСТ Моб обсл '!A16</f>
        <v>Ростов-на-Дону</v>
      </c>
      <c r="B15" s="31" t="str">
        <f>'[1]ИЗ-В РСТ Моб обсл '!B16</f>
        <v>Мелекино, Ялта Азов, Урзуф Володарское,</v>
      </c>
      <c r="C15" s="32"/>
      <c r="D15" s="32"/>
      <c r="E15" s="32"/>
      <c r="F15" s="32"/>
      <c r="G15" s="32"/>
      <c r="H15" s="33"/>
      <c r="I15" s="32"/>
      <c r="J15" s="34"/>
      <c r="K15" s="32"/>
      <c r="L15" s="34"/>
      <c r="M15" s="32"/>
      <c r="N15" s="34"/>
      <c r="O15" s="32"/>
      <c r="P15" s="34"/>
      <c r="Q15" s="32"/>
      <c r="R15" s="34"/>
      <c r="S15" s="44"/>
      <c r="T15" s="45"/>
    </row>
    <row r="16" spans="1:20" ht="15.75" customHeight="1" x14ac:dyDescent="0.25">
      <c r="A16" s="31" t="str">
        <f>'[1]ИЗ-В РСТ Моб обсл '!A17</f>
        <v>Ростов-на-Дону</v>
      </c>
      <c r="B16" s="31" t="str">
        <f>'[1]ИЗ-В РСТ Моб обсл '!B17</f>
        <v xml:space="preserve"> Новоазовск,</v>
      </c>
      <c r="C16" s="32"/>
      <c r="D16" s="32"/>
      <c r="E16" s="32"/>
      <c r="F16" s="32"/>
      <c r="G16" s="32"/>
      <c r="H16" s="33"/>
      <c r="I16" s="32"/>
      <c r="J16" s="34"/>
      <c r="K16" s="32"/>
      <c r="L16" s="34"/>
      <c r="M16" s="32"/>
      <c r="N16" s="34"/>
      <c r="O16" s="32"/>
      <c r="P16" s="34"/>
      <c r="Q16" s="32"/>
      <c r="R16" s="34"/>
      <c r="S16" s="44"/>
      <c r="T16" s="45"/>
    </row>
    <row r="17" spans="1:20" ht="15.75" customHeight="1" x14ac:dyDescent="0.25">
      <c r="A17" s="31" t="str">
        <f>'[1]ИЗ-В РСТ Моб обсл '!A18</f>
        <v>Ростов-на-Дону</v>
      </c>
      <c r="B17" s="31" t="str">
        <f>'[1]ИЗ-В РСТ Моб обсл '!B18</f>
        <v xml:space="preserve"> Приморск, Приазовское, Чонгар,</v>
      </c>
      <c r="C17" s="32"/>
      <c r="D17" s="32"/>
      <c r="E17" s="32"/>
      <c r="F17" s="32"/>
      <c r="G17" s="32"/>
      <c r="H17" s="33"/>
      <c r="I17" s="32"/>
      <c r="J17" s="34"/>
      <c r="K17" s="32"/>
      <c r="L17" s="34"/>
      <c r="M17" s="32"/>
      <c r="N17" s="34"/>
      <c r="O17" s="32"/>
      <c r="P17" s="34"/>
      <c r="Q17" s="32"/>
      <c r="R17" s="34"/>
      <c r="S17" s="44"/>
      <c r="T17" s="45"/>
    </row>
    <row r="18" spans="1:20" ht="15.75" customHeight="1" x14ac:dyDescent="0.25">
      <c r="A18" s="31" t="str">
        <f>'[1]ИЗ-В РСТ Моб обсл '!A19</f>
        <v>Ростов-на-Дону</v>
      </c>
      <c r="B18" s="31" t="str">
        <f>'[1]ИЗ-В РСТ Моб обсл '!B19</f>
        <v xml:space="preserve"> Новоалексеевка,  Гениченск, Кириловка, Новотроицкое</v>
      </c>
      <c r="C18" s="32"/>
      <c r="D18" s="32"/>
      <c r="E18" s="32"/>
      <c r="F18" s="32"/>
      <c r="G18" s="32"/>
      <c r="H18" s="33"/>
      <c r="I18" s="32"/>
      <c r="J18" s="34"/>
      <c r="K18" s="32"/>
      <c r="L18" s="34"/>
      <c r="M18" s="32"/>
      <c r="N18" s="34"/>
      <c r="O18" s="32"/>
      <c r="P18" s="34"/>
      <c r="Q18" s="32"/>
      <c r="R18" s="34"/>
      <c r="S18" s="44"/>
      <c r="T18" s="45"/>
    </row>
    <row r="19" spans="1:20" ht="15.75" customHeight="1" x14ac:dyDescent="0.25">
      <c r="A19" s="31" t="str">
        <f>'[1]ИЗ-В РСТ Моб обсл '!A20</f>
        <v>Ростов-на-Дону</v>
      </c>
      <c r="B19" s="31" t="str">
        <f>'[1]ИЗ-В РСТ Моб обсл '!B20</f>
        <v>Нижн Серегозы, Скадовск</v>
      </c>
      <c r="C19" s="32"/>
      <c r="D19" s="32"/>
      <c r="E19" s="32"/>
      <c r="F19" s="32"/>
      <c r="G19" s="32"/>
      <c r="H19" s="33"/>
      <c r="I19" s="32"/>
      <c r="J19" s="34"/>
      <c r="K19" s="32"/>
      <c r="L19" s="34"/>
      <c r="M19" s="32"/>
      <c r="N19" s="34"/>
      <c r="O19" s="32"/>
      <c r="P19" s="34"/>
      <c r="Q19" s="32"/>
      <c r="R19" s="34"/>
      <c r="S19" s="44"/>
      <c r="T19" s="45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  <row r="37" spans="1:1" x14ac:dyDescent="0.25">
      <c r="A37" s="10"/>
    </row>
    <row r="38" spans="1:1" x14ac:dyDescent="0.25">
      <c r="A38" s="10"/>
    </row>
    <row r="39" spans="1:1" x14ac:dyDescent="0.25">
      <c r="A39" s="10"/>
    </row>
    <row r="40" spans="1:1" x14ac:dyDescent="0.25">
      <c r="A40" s="10"/>
    </row>
    <row r="41" spans="1:1" x14ac:dyDescent="0.25">
      <c r="A41" s="10"/>
    </row>
    <row r="42" spans="1:1" x14ac:dyDescent="0.25">
      <c r="A42" s="10"/>
    </row>
    <row r="43" spans="1:1" x14ac:dyDescent="0.25">
      <c r="A43" s="10"/>
    </row>
    <row r="44" spans="1:1" x14ac:dyDescent="0.25">
      <c r="A44" s="10"/>
    </row>
    <row r="45" spans="1:1" x14ac:dyDescent="0.25">
      <c r="A45" s="10"/>
    </row>
    <row r="46" spans="1:1" x14ac:dyDescent="0.25">
      <c r="A46" s="10"/>
    </row>
    <row r="47" spans="1:1" x14ac:dyDescent="0.25">
      <c r="A47" s="10"/>
    </row>
    <row r="48" spans="1:1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</sheetData>
  <mergeCells count="8">
    <mergeCell ref="A1:B1"/>
    <mergeCell ref="F1:H1"/>
    <mergeCell ref="I1:J1"/>
    <mergeCell ref="S1:T1"/>
    <mergeCell ref="K1:L1"/>
    <mergeCell ref="M1:N1"/>
    <mergeCell ref="O1:P1"/>
    <mergeCell ref="Q1: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 ВИТЭК</vt:lpstr>
      <vt:lpstr>Моб отд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2024-02-26T19:13:41Z</dcterms:modified>
</cp:coreProperties>
</file>